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1075" windowHeight="8250"/>
  </bookViews>
  <sheets>
    <sheet name="Лист2" sheetId="2" r:id="rId1"/>
    <sheet name="Лист3" sheetId="3" r:id="rId2"/>
  </sheets>
  <calcPr calcId="144525"/>
</workbook>
</file>

<file path=xl/calcChain.xml><?xml version="1.0" encoding="utf-8"?>
<calcChain xmlns="http://schemas.openxmlformats.org/spreadsheetml/2006/main">
  <c r="E5" i="2" l="1"/>
  <c r="E6" i="2"/>
  <c r="E7" i="2"/>
  <c r="E8" i="2"/>
  <c r="E9" i="2"/>
  <c r="E10" i="2"/>
  <c r="E11" i="2"/>
  <c r="E12" i="2"/>
  <c r="E4" i="2"/>
</calcChain>
</file>

<file path=xl/sharedStrings.xml><?xml version="1.0" encoding="utf-8"?>
<sst xmlns="http://schemas.openxmlformats.org/spreadsheetml/2006/main" count="30" uniqueCount="28">
  <si>
    <t>Поставка бензина автомобильного АИ-95</t>
  </si>
  <si>
    <t>0103200008419000420</t>
  </si>
  <si>
    <t>Поставка бензина автомобильного АИ-92</t>
  </si>
  <si>
    <t>0103200008419003513</t>
  </si>
  <si>
    <t>Поставка бумаги для офисной техники</t>
  </si>
  <si>
    <t>Оказание услуг по страхованию лиц, замещающих должности государственной гражданской службы Республики Дагестан</t>
  </si>
  <si>
    <t>0103200008420002657</t>
  </si>
  <si>
    <t>№ извещения</t>
  </si>
  <si>
    <t>кол-во участников</t>
  </si>
  <si>
    <t>Оказание услуг по информационному обслуживанию Справочно-Правовой Системы КонсультантПлюс</t>
  </si>
  <si>
    <t>0103200008419001424</t>
  </si>
  <si>
    <t>Поставка картриджей для офисной техники</t>
  </si>
  <si>
    <t>0103200008419008734</t>
  </si>
  <si>
    <t>0103200008419009049</t>
  </si>
  <si>
    <t>0103200008419008824</t>
  </si>
  <si>
    <t>Поставка сервера</t>
  </si>
  <si>
    <t>Выполнение работ по автоматизации закупочной деятельности</t>
  </si>
  <si>
    <t>0103200008420001757</t>
  </si>
  <si>
    <t>0103200008420002691</t>
  </si>
  <si>
    <t>Предоставление доступа к сети Интернет</t>
  </si>
  <si>
    <t>0103200008420003081</t>
  </si>
  <si>
    <t>0103200008420003181</t>
  </si>
  <si>
    <t>Наименование</t>
  </si>
  <si>
    <t>НМЦК</t>
  </si>
  <si>
    <t>Цена контракта</t>
  </si>
  <si>
    <t>экономия, %</t>
  </si>
  <si>
    <t>средний процент экономии - 11%</t>
  </si>
  <si>
    <t>среднее количество участников - 2,9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</si>
</sst>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0" fontId="2" fillId="0" borderId="1" xfId="0" applyFont="1" applyBorder="1" applyAlignment="1">
      <alignment wrapText="1"/>
    </xf>
    <xf numFmtId="49" fontId="2" fillId="0" borderId="1" xfId="0" applyNumberFormat="1" applyFont="1" applyBorder="1" applyAlignment="1">
      <alignment wrapText="1"/>
    </xf>
    <xf numFmtId="4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workbookViewId="0">
      <selection activeCell="J5" sqref="J5"/>
    </sheetView>
  </sheetViews>
  <sheetFormatPr defaultRowHeight="15" x14ac:dyDescent="0.25"/>
  <cols>
    <col min="1" max="1" width="41" style="1" customWidth="1"/>
    <col min="2" max="2" width="25.140625" style="2" customWidth="1"/>
    <col min="3" max="6" width="15.5703125" style="1" customWidth="1"/>
    <col min="7" max="16384" width="9.140625" style="1"/>
  </cols>
  <sheetData>
    <row r="1" spans="1:6" ht="33.75" customHeight="1" x14ac:dyDescent="0.25">
      <c r="A1" s="6" t="s">
        <v>22</v>
      </c>
      <c r="B1" s="8" t="s">
        <v>7</v>
      </c>
      <c r="C1" s="6" t="s">
        <v>23</v>
      </c>
      <c r="D1" s="6" t="s">
        <v>24</v>
      </c>
      <c r="E1" s="6" t="s">
        <v>25</v>
      </c>
      <c r="F1" s="6" t="s">
        <v>8</v>
      </c>
    </row>
    <row r="2" spans="1:6" ht="40.5" customHeight="1" x14ac:dyDescent="0.25">
      <c r="A2" s="7" t="s">
        <v>2</v>
      </c>
      <c r="B2" s="4" t="s">
        <v>1</v>
      </c>
      <c r="C2" s="5">
        <v>52800</v>
      </c>
      <c r="D2" s="5">
        <v>52800</v>
      </c>
      <c r="E2" s="5">
        <v>0</v>
      </c>
      <c r="F2" s="3">
        <v>1</v>
      </c>
    </row>
    <row r="3" spans="1:6" ht="40.5" customHeight="1" x14ac:dyDescent="0.25">
      <c r="A3" s="7" t="s">
        <v>9</v>
      </c>
      <c r="B3" s="4" t="s">
        <v>10</v>
      </c>
      <c r="C3" s="5">
        <v>150000</v>
      </c>
      <c r="D3" s="5">
        <v>150000</v>
      </c>
      <c r="E3" s="5">
        <v>0</v>
      </c>
      <c r="F3" s="3">
        <v>1</v>
      </c>
    </row>
    <row r="4" spans="1:6" ht="40.5" customHeight="1" x14ac:dyDescent="0.25">
      <c r="A4" s="7" t="s">
        <v>4</v>
      </c>
      <c r="B4" s="4" t="s">
        <v>3</v>
      </c>
      <c r="C4" s="5">
        <v>139750</v>
      </c>
      <c r="D4" s="5">
        <v>127871.25</v>
      </c>
      <c r="E4" s="5">
        <f>100-(D4/C4*100)</f>
        <v>8.5</v>
      </c>
      <c r="F4" s="3">
        <v>2</v>
      </c>
    </row>
    <row r="5" spans="1:6" ht="40.5" customHeight="1" x14ac:dyDescent="0.25">
      <c r="A5" s="7" t="s">
        <v>11</v>
      </c>
      <c r="B5" s="4" t="s">
        <v>12</v>
      </c>
      <c r="C5" s="5">
        <v>136188</v>
      </c>
      <c r="D5" s="5">
        <v>80052.479999999996</v>
      </c>
      <c r="E5" s="5">
        <f t="shared" ref="E5:E12" si="0">100-(D5/C5*100)</f>
        <v>41.219138250066088</v>
      </c>
      <c r="F5" s="3">
        <v>8</v>
      </c>
    </row>
    <row r="6" spans="1:6" ht="40.5" customHeight="1" x14ac:dyDescent="0.25">
      <c r="A6" s="7" t="s">
        <v>5</v>
      </c>
      <c r="B6" s="4" t="s">
        <v>13</v>
      </c>
      <c r="C6" s="5">
        <v>60419</v>
      </c>
      <c r="D6" s="5">
        <v>60419</v>
      </c>
      <c r="E6" s="5">
        <f t="shared" si="0"/>
        <v>0</v>
      </c>
      <c r="F6" s="3">
        <v>1</v>
      </c>
    </row>
    <row r="7" spans="1:6" ht="40.5" customHeight="1" x14ac:dyDescent="0.25">
      <c r="A7" s="7" t="s">
        <v>15</v>
      </c>
      <c r="B7" s="4" t="s">
        <v>14</v>
      </c>
      <c r="C7" s="5">
        <v>725864</v>
      </c>
      <c r="D7" s="5">
        <v>580691.19999999995</v>
      </c>
      <c r="E7" s="5">
        <f t="shared" si="0"/>
        <v>20</v>
      </c>
      <c r="F7" s="3">
        <v>11</v>
      </c>
    </row>
    <row r="8" spans="1:6" ht="40.5" customHeight="1" x14ac:dyDescent="0.25">
      <c r="A8" s="7" t="s">
        <v>16</v>
      </c>
      <c r="B8" s="4" t="s">
        <v>17</v>
      </c>
      <c r="C8" s="5">
        <v>3100000</v>
      </c>
      <c r="D8" s="5">
        <v>3100000</v>
      </c>
      <c r="E8" s="5">
        <f t="shared" si="0"/>
        <v>0</v>
      </c>
      <c r="F8" s="3">
        <v>1</v>
      </c>
    </row>
    <row r="9" spans="1:6" ht="40.5" customHeight="1" x14ac:dyDescent="0.25">
      <c r="A9" s="7" t="s">
        <v>0</v>
      </c>
      <c r="B9" s="4" t="s">
        <v>6</v>
      </c>
      <c r="C9" s="5">
        <v>79866</v>
      </c>
      <c r="D9" s="5">
        <v>78668</v>
      </c>
      <c r="E9" s="5">
        <f t="shared" si="0"/>
        <v>1.500012520972632</v>
      </c>
      <c r="F9" s="3">
        <v>2</v>
      </c>
    </row>
    <row r="10" spans="1:6" ht="40.5" customHeight="1" x14ac:dyDescent="0.25">
      <c r="A10" s="7" t="s">
        <v>9</v>
      </c>
      <c r="B10" s="4" t="s">
        <v>18</v>
      </c>
      <c r="C10" s="5">
        <v>324000</v>
      </c>
      <c r="D10" s="5">
        <v>324000</v>
      </c>
      <c r="E10" s="5">
        <f t="shared" si="0"/>
        <v>0</v>
      </c>
      <c r="F10" s="3">
        <v>1</v>
      </c>
    </row>
    <row r="11" spans="1:6" ht="40.5" customHeight="1" x14ac:dyDescent="0.25">
      <c r="A11" s="7" t="s">
        <v>19</v>
      </c>
      <c r="B11" s="4" t="s">
        <v>20</v>
      </c>
      <c r="C11" s="5">
        <v>43840</v>
      </c>
      <c r="D11" s="5">
        <v>21700</v>
      </c>
      <c r="E11" s="5">
        <f t="shared" si="0"/>
        <v>50.501824817518248</v>
      </c>
      <c r="F11" s="3">
        <v>2</v>
      </c>
    </row>
    <row r="12" spans="1:6" ht="40.5" customHeight="1" x14ac:dyDescent="0.25">
      <c r="A12" s="7" t="s">
        <v>16</v>
      </c>
      <c r="B12" s="4" t="s">
        <v>21</v>
      </c>
      <c r="C12" s="5">
        <v>16700000</v>
      </c>
      <c r="D12" s="5">
        <v>16533000</v>
      </c>
      <c r="E12" s="5">
        <f t="shared" si="0"/>
        <v>1</v>
      </c>
      <c r="F12" s="3">
        <v>2</v>
      </c>
    </row>
    <row r="13" spans="1:6" ht="68.25" customHeight="1" x14ac:dyDescent="0.25">
      <c r="A13" s="6"/>
      <c r="B13" s="4"/>
      <c r="C13" s="5"/>
      <c r="D13" s="5"/>
      <c r="E13" s="5" t="s">
        <v>26</v>
      </c>
      <c r="F13" s="3" t="s">
        <v>27</v>
      </c>
    </row>
    <row r="14" spans="1:6" ht="33.75" customHeight="1" x14ac:dyDescent="0.25"/>
    <row r="15" spans="1:6" ht="33.75" customHeight="1" x14ac:dyDescent="0.25"/>
    <row r="16" spans="1:6" ht="33.75" customHeight="1" x14ac:dyDescent="0.25"/>
    <row r="17" ht="33.75" customHeight="1" x14ac:dyDescent="0.2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КеримовРК</dc:creator>
  <cp:lastModifiedBy>КеримовРК</cp:lastModifiedBy>
  <cp:lastPrinted>2020-06-30T11:20:53Z</cp:lastPrinted>
  <dcterms:created xsi:type="dcterms:W3CDTF">2020-06-30T11:09:10Z</dcterms:created>
  <dcterms:modified xsi:type="dcterms:W3CDTF">2020-11-11T07:10:36Z</dcterms:modified>
</cp:coreProperties>
</file>